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McRae\Documents\"/>
    </mc:Choice>
  </mc:AlternateContent>
  <xr:revisionPtr revIDLastSave="0" documentId="8_{70C72779-BB04-44E8-B86B-6D37EBB6080F}" xr6:coauthVersionLast="41" xr6:coauthVersionMax="41" xr10:uidLastSave="{00000000-0000-0000-0000-000000000000}"/>
  <bookViews>
    <workbookView xWindow="-120" yWindow="-120" windowWidth="20730" windowHeight="11160" xr2:uid="{E4B9F238-3E06-46BE-8A64-6C593BAD2B05}"/>
  </bookViews>
  <sheets>
    <sheet name="Program or Project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14" i="1"/>
  <c r="B15" i="1" s="1"/>
  <c r="C14" i="1"/>
  <c r="C15" i="1" s="1"/>
  <c r="D20" i="1"/>
  <c r="D66" i="1" l="1"/>
  <c r="D88" i="1" l="1"/>
  <c r="C69" i="1"/>
  <c r="B69" i="1"/>
  <c r="D68" i="1"/>
  <c r="D67" i="1"/>
  <c r="D65" i="1"/>
  <c r="C62" i="1"/>
  <c r="B62" i="1"/>
  <c r="D61" i="1"/>
  <c r="C59" i="1"/>
  <c r="B59" i="1"/>
  <c r="D59" i="1" s="1"/>
  <c r="D58" i="1"/>
  <c r="D57" i="1"/>
  <c r="D56" i="1"/>
  <c r="C53" i="1"/>
  <c r="B53" i="1"/>
  <c r="D52" i="1"/>
  <c r="D51" i="1"/>
  <c r="D50" i="1"/>
  <c r="D49" i="1"/>
  <c r="D48" i="1"/>
  <c r="C45" i="1"/>
  <c r="B45" i="1"/>
  <c r="D44" i="1"/>
  <c r="D45" i="1" s="1"/>
  <c r="C42" i="1"/>
  <c r="B42" i="1"/>
  <c r="D41" i="1"/>
  <c r="D40" i="1"/>
  <c r="D39" i="1"/>
  <c r="D38" i="1"/>
  <c r="D37" i="1"/>
  <c r="D36" i="1"/>
  <c r="C33" i="1"/>
  <c r="D32" i="1"/>
  <c r="D31" i="1"/>
  <c r="D30" i="1"/>
  <c r="D29" i="1"/>
  <c r="C26" i="1"/>
  <c r="B26" i="1"/>
  <c r="D26" i="1" s="1"/>
  <c r="D25" i="1"/>
  <c r="D24" i="1"/>
  <c r="D23" i="1"/>
  <c r="D22" i="1"/>
  <c r="D21" i="1"/>
  <c r="D13" i="1"/>
  <c r="D12" i="1"/>
  <c r="D11" i="1"/>
  <c r="D10" i="1"/>
  <c r="D9" i="1"/>
  <c r="D42" i="1" l="1"/>
  <c r="D14" i="1"/>
  <c r="D15" i="1" s="1"/>
  <c r="C16" i="1" s="1"/>
  <c r="D33" i="1"/>
  <c r="C71" i="1"/>
  <c r="C76" i="1" s="1"/>
  <c r="D53" i="1"/>
  <c r="D62" i="1"/>
  <c r="D69" i="1"/>
  <c r="B71" i="1"/>
  <c r="B76" i="1" s="1"/>
  <c r="D16" i="1" s="1"/>
  <c r="D71" i="1" l="1"/>
  <c r="C72" i="1" s="1"/>
  <c r="B16" i="1"/>
  <c r="D76" i="1"/>
  <c r="B77" i="1" s="1"/>
  <c r="B72" i="1" l="1"/>
  <c r="C77" i="1"/>
</calcChain>
</file>

<file path=xl/sharedStrings.xml><?xml version="1.0" encoding="utf-8"?>
<sst xmlns="http://schemas.openxmlformats.org/spreadsheetml/2006/main" count="102" uniqueCount="102">
  <si>
    <t xml:space="preserve">Lead Entity: </t>
  </si>
  <si>
    <t>(**PLEASE NOTE** - Round up if $0.50 and above, Round down if $0.49 and lower)</t>
  </si>
  <si>
    <t xml:space="preserve">Project Name: </t>
  </si>
  <si>
    <t>Categories and Line Items</t>
  </si>
  <si>
    <t>YDG Share</t>
  </si>
  <si>
    <t>Grantee Share</t>
  </si>
  <si>
    <t>Total Cost
of Program</t>
  </si>
  <si>
    <t>Budget Narrative</t>
  </si>
  <si>
    <t>Section I. Non-Programmatic Costs</t>
  </si>
  <si>
    <t>A. Personnel Expenses (list each employee)</t>
  </si>
  <si>
    <t>1. Program Director</t>
  </si>
  <si>
    <t>2. Program Assistant</t>
  </si>
  <si>
    <t>3. Program Assistant</t>
  </si>
  <si>
    <t>4. Program Assistant</t>
  </si>
  <si>
    <t>5. Program Assistant</t>
  </si>
  <si>
    <t>Line A. Subtotal Non-Programmatic Costs</t>
  </si>
  <si>
    <t>Section I. Subtotal</t>
  </si>
  <si>
    <t>Section I. Percentage*</t>
  </si>
  <si>
    <t>*Total YDG share of non-programmatic costs shall not exceed 50% of total grant request.  Please refer to MBSK Youth Development Guidelines.</t>
  </si>
  <si>
    <t>Section II. Programmatic Costs</t>
  </si>
  <si>
    <t>A. Travel</t>
  </si>
  <si>
    <t>1. Cost of Transportation to the project or program</t>
  </si>
  <si>
    <t>2. Hotel Accomodations for program or project</t>
  </si>
  <si>
    <t xml:space="preserve">3.  Insurance </t>
  </si>
  <si>
    <t>4.  Other</t>
  </si>
  <si>
    <t>5.  Other</t>
  </si>
  <si>
    <t>6.  Other</t>
  </si>
  <si>
    <t>Line A. Subtotal Travel</t>
  </si>
  <si>
    <t>2. Item</t>
  </si>
  <si>
    <t>3. Item</t>
  </si>
  <si>
    <t>4. Item</t>
  </si>
  <si>
    <t xml:space="preserve">     Line B. Subtotal Equipment</t>
  </si>
  <si>
    <r>
      <t xml:space="preserve">C.  Supplies </t>
    </r>
    <r>
      <rPr>
        <i/>
        <sz val="12"/>
        <rFont val="Arial"/>
        <family val="2"/>
      </rPr>
      <t>(itemize each category of supplies)</t>
    </r>
  </si>
  <si>
    <t>1. Consumable Office Supplies (pens, paper, toner, etc. )</t>
  </si>
  <si>
    <t>2. Educational Materials</t>
  </si>
  <si>
    <t>3. Licensing Fees</t>
  </si>
  <si>
    <t>4. Marketing Materials</t>
  </si>
  <si>
    <r>
      <t xml:space="preserve">5. Other </t>
    </r>
    <r>
      <rPr>
        <i/>
        <sz val="12"/>
        <rFont val="Arial"/>
        <family val="2"/>
      </rPr>
      <t>(please explain in the natrrative budget column)</t>
    </r>
  </si>
  <si>
    <r>
      <t xml:space="preserve">6. Other </t>
    </r>
    <r>
      <rPr>
        <i/>
        <sz val="12"/>
        <rFont val="Arial"/>
        <family val="2"/>
      </rPr>
      <t>(please explain in the natrrative budget column)</t>
    </r>
  </si>
  <si>
    <t>Line C. Subtotal Supplies</t>
  </si>
  <si>
    <t>D. Contractual and Consultant Services</t>
  </si>
  <si>
    <t xml:space="preserve">     Line D.  Subtotal Contractual and Consultants</t>
  </si>
  <si>
    <t>1. Provider</t>
  </si>
  <si>
    <t>2. Provider</t>
  </si>
  <si>
    <t>3. Provider</t>
  </si>
  <si>
    <t>4. Provider</t>
  </si>
  <si>
    <t>5. Provider</t>
  </si>
  <si>
    <t>1. Staff Training</t>
  </si>
  <si>
    <t>2. Provider Training</t>
  </si>
  <si>
    <t>3.  Other (please explain in the natrrative budget column)</t>
  </si>
  <si>
    <t>Refer to YDG Requirements</t>
  </si>
  <si>
    <t>1. Background Checks</t>
  </si>
  <si>
    <t>(i.e. 29 background checks @  $49 each  (27 service providers + 2 staff)</t>
  </si>
  <si>
    <t>Section II. Subtotal</t>
  </si>
  <si>
    <t>Section II. Percentage</t>
  </si>
  <si>
    <t>Budget Totals</t>
  </si>
  <si>
    <t>Budget Total Percentages</t>
  </si>
  <si>
    <t>Source of Funds from Grantee to support program or project</t>
  </si>
  <si>
    <t>(List Revenue Sources.  Examples are listed below)</t>
  </si>
  <si>
    <t>1. United Way of _________</t>
  </si>
  <si>
    <t>Assist with Personnel Salaries and Benefits</t>
  </si>
  <si>
    <t>2. School Board of _______ County</t>
  </si>
  <si>
    <t>In-kind for program operating</t>
  </si>
  <si>
    <t>3. Pinellas County Education Foundation Grant</t>
  </si>
  <si>
    <t>Assist with supplies, program operating costs, member support costs, etc.</t>
  </si>
  <si>
    <t>4. Fundraising and Charitable Contributions</t>
  </si>
  <si>
    <r>
      <t xml:space="preserve">5. Other </t>
    </r>
    <r>
      <rPr>
        <i/>
        <sz val="12"/>
        <rFont val="Arial"/>
        <family val="2"/>
      </rPr>
      <t>(please explain in the  narrative column)</t>
    </r>
  </si>
  <si>
    <r>
      <t xml:space="preserve">6. Other </t>
    </r>
    <r>
      <rPr>
        <i/>
        <sz val="12"/>
        <rFont val="Arial"/>
        <family val="2"/>
      </rPr>
      <t>(please explain in the narrative column)</t>
    </r>
  </si>
  <si>
    <t>Total Anticipated Revenue (Must equal Grand Total of Grantee Share above)</t>
  </si>
  <si>
    <t>Spreadsheet Instructions</t>
  </si>
  <si>
    <t>1.  Complete the agency information and project name at the top of the form.</t>
  </si>
  <si>
    <t>1.  Enter line items in categories where appropriate.  (See attached "Instructions" for guidance in completing the budget and budget narrative.)</t>
  </si>
  <si>
    <t>Enter line items that relate to your program in categories such as Stipends, Travel, Supplies, Other Operating Costs, etc.</t>
  </si>
  <si>
    <t xml:space="preserve">There are additional rows that are hidden if you need more than what is shown.  Please unhide the rows rather than create them so that the formulas </t>
  </si>
  <si>
    <t>will remain accurate.</t>
  </si>
  <si>
    <t>2.  Enter budget amounts in the YDG Grant or Grantee Share columns.</t>
  </si>
  <si>
    <r>
      <t xml:space="preserve">Only enter amounts in black cells. </t>
    </r>
    <r>
      <rPr>
        <sz val="12"/>
        <color rgb="FFFF0000"/>
        <rFont val="Arial"/>
        <family val="2"/>
      </rPr>
      <t xml:space="preserve"> Red cells</t>
    </r>
    <r>
      <rPr>
        <sz val="12"/>
        <rFont val="Arial"/>
        <family val="2"/>
      </rPr>
      <t xml:space="preserve"> denote formulas.  </t>
    </r>
    <r>
      <rPr>
        <b/>
        <sz val="14"/>
        <rFont val="Arial"/>
        <family val="2"/>
      </rPr>
      <t>Please do not</t>
    </r>
    <r>
      <rPr>
        <sz val="12"/>
        <rFont val="Arial"/>
        <family val="2"/>
      </rPr>
      <t xml:space="preserve"> make any entries in </t>
    </r>
    <r>
      <rPr>
        <sz val="12"/>
        <color rgb="FFFF0000"/>
        <rFont val="Arial"/>
        <family val="2"/>
      </rPr>
      <t>red cells</t>
    </r>
    <r>
      <rPr>
        <sz val="12"/>
        <rFont val="Arial"/>
        <family val="2"/>
      </rPr>
      <t xml:space="preserve"> so the formulas remain accurate.</t>
    </r>
  </si>
  <si>
    <t>3.  Enter a narrative for each line item in the cell located on the same row of that line item and provide the calculation in equation format. For example, $50 in supplies for 100 days.</t>
  </si>
  <si>
    <t>Use only one narrative cell per line item.  Type as much information in that cell to completely describe the budget for that line item.</t>
  </si>
  <si>
    <t>For cells that have lengthy narratives, you will have to widen the "row" so that it reveals all of the text of that cell.</t>
  </si>
  <si>
    <t>5.  Complete the Source of Funds Section.</t>
  </si>
  <si>
    <t>You will need to list all revenue sources and classify each amount as either Cash Contributions, In-kind Contributions, or Other Funding.</t>
  </si>
  <si>
    <t>Once all of the revenue sources and their related amounts have been entered, the Source of Funds Total and the Grantee Share Budget Totals should match.</t>
  </si>
  <si>
    <t>You will also need to classify each revenue source as State, Local, Federal, or Other.  Please note you may use other Federal funds with approval from that agency.</t>
  </si>
  <si>
    <t>Funding Period: July 1, 2019 - August 1, 2020</t>
  </si>
  <si>
    <t xml:space="preserve">2.  Liability Insurance </t>
  </si>
  <si>
    <t xml:space="preserve">3.  Admin. Costs  </t>
  </si>
  <si>
    <t>Not to Exceed 10% per YDG Requirements</t>
  </si>
  <si>
    <r>
      <t>4.  Other</t>
    </r>
    <r>
      <rPr>
        <i/>
        <sz val="12"/>
        <rFont val="Arial"/>
        <family val="2"/>
      </rPr>
      <t xml:space="preserve"> (please explain in the natrrative budget column)</t>
    </r>
  </si>
  <si>
    <r>
      <t xml:space="preserve">B. Equipment Rental or Purchase </t>
    </r>
    <r>
      <rPr>
        <i/>
        <sz val="12"/>
        <rFont val="Arial"/>
        <family val="2"/>
      </rPr>
      <t>(Itemize each equipment item  individually)</t>
    </r>
  </si>
  <si>
    <t xml:space="preserve">     Line E.  Subtotal Contractual and Consultants</t>
  </si>
  <si>
    <t>E. Stipends (list each service provider individually)</t>
  </si>
  <si>
    <t>F. Training</t>
  </si>
  <si>
    <t>Line F. Subtotal Training</t>
  </si>
  <si>
    <t>G. Evaluation</t>
  </si>
  <si>
    <t>Line G. Subtotal Evalution</t>
  </si>
  <si>
    <t>H. Other Program or Project Operating Costs</t>
  </si>
  <si>
    <t>Line H. Subtotal Other Program Operating Costs</t>
  </si>
  <si>
    <t>Camera</t>
  </si>
  <si>
    <t>printer paper, ink, pens</t>
  </si>
  <si>
    <t>10/$100 for stipends</t>
  </si>
  <si>
    <t>For Example: 10/$100 for student stipend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</si>
</sst>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1" xfId="0" quotePrefix="1" applyFont="1" applyBorder="1" applyAlignment="1" applyProtection="1">
      <alignment horizontal="left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quotePrefix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 applyProtection="1">
      <alignment horizontal="left" wrapText="1" indent="2"/>
      <protection locked="0"/>
    </xf>
    <xf numFmtId="44" fontId="4" fillId="0" borderId="8" xfId="1" applyFont="1" applyFill="1" applyBorder="1" applyAlignment="1" applyProtection="1">
      <alignment horizontal="center" wrapText="1"/>
      <protection locked="0"/>
    </xf>
    <xf numFmtId="0" fontId="2" fillId="0" borderId="9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center" wrapText="1"/>
      <protection locked="0"/>
    </xf>
    <xf numFmtId="44" fontId="4" fillId="0" borderId="0" xfId="1" applyFont="1" applyFill="1" applyBorder="1" applyAlignment="1" applyProtection="1">
      <alignment horizontal="center" wrapText="1"/>
      <protection locked="0"/>
    </xf>
    <xf numFmtId="0" fontId="3" fillId="0" borderId="10" xfId="0" quotePrefix="1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44" fontId="3" fillId="0" borderId="11" xfId="1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indent="2"/>
      <protection locked="0"/>
    </xf>
    <xf numFmtId="44" fontId="3" fillId="0" borderId="13" xfId="1" applyFont="1" applyFill="1" applyBorder="1" applyAlignment="1" applyProtection="1">
      <alignment vertical="top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44" fontId="3" fillId="0" borderId="15" xfId="1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44" fontId="5" fillId="3" borderId="10" xfId="1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3" fillId="0" borderId="20" xfId="0" quotePrefix="1" applyFont="1" applyFill="1" applyBorder="1" applyAlignment="1" applyProtection="1">
      <alignment horizontal="left" vertical="top" wrapText="1"/>
      <protection locked="0"/>
    </xf>
    <xf numFmtId="0" fontId="3" fillId="0" borderId="13" xfId="0" quotePrefix="1" applyFont="1" applyFill="1" applyBorder="1" applyAlignment="1" applyProtection="1">
      <alignment horizontal="left" vertical="top" wrapText="1"/>
      <protection locked="0"/>
    </xf>
    <xf numFmtId="44" fontId="3" fillId="0" borderId="9" xfId="1" applyFont="1" applyFill="1" applyBorder="1" applyAlignment="1" applyProtection="1">
      <alignment vertical="top"/>
      <protection locked="0"/>
    </xf>
    <xf numFmtId="44" fontId="4" fillId="0" borderId="9" xfId="1" applyFont="1" applyFill="1" applyBorder="1" applyAlignment="1" applyProtection="1">
      <alignment horizontal="left" vertical="top" wrapText="1" indent="2"/>
      <protection locked="0"/>
    </xf>
    <xf numFmtId="44" fontId="4" fillId="0" borderId="9" xfId="1" applyFont="1" applyFill="1" applyBorder="1" applyAlignment="1" applyProtection="1">
      <alignment vertical="top"/>
      <protection locked="0"/>
    </xf>
    <xf numFmtId="44" fontId="5" fillId="0" borderId="9" xfId="1" applyFont="1" applyFill="1" applyBorder="1" applyAlignment="1" applyProtection="1">
      <alignment horizontal="left" vertical="top" wrapText="1"/>
      <protection locked="0"/>
    </xf>
    <xf numFmtId="0" fontId="6" fillId="5" borderId="10" xfId="0" quotePrefix="1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3" borderId="10" xfId="0" quotePrefix="1" applyFont="1" applyFill="1" applyBorder="1" applyAlignment="1" applyProtection="1">
      <alignment horizontal="left" vertical="top" wrapText="1"/>
      <protection locked="0"/>
    </xf>
    <xf numFmtId="0" fontId="2" fillId="0" borderId="9" xfId="0" quotePrefix="1" applyFont="1" applyFill="1" applyBorder="1" applyAlignment="1" applyProtection="1">
      <alignment horizontal="left" vertical="top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6" borderId="13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3" fillId="0" borderId="13" xfId="0" applyFont="1" applyFill="1" applyBorder="1" applyAlignment="1" applyProtection="1">
      <alignment vertical="top"/>
      <protection locked="0"/>
    </xf>
    <xf numFmtId="44" fontId="4" fillId="0" borderId="11" xfId="1" applyFont="1" applyFill="1" applyBorder="1" applyAlignment="1" applyProtection="1">
      <alignment horizontal="left" vertical="top" indent="1"/>
      <protection locked="0"/>
    </xf>
    <xf numFmtId="44" fontId="4" fillId="0" borderId="11" xfId="1" applyFont="1" applyFill="1" applyBorder="1" applyAlignment="1" applyProtection="1">
      <alignment vertical="top"/>
      <protection locked="0"/>
    </xf>
    <xf numFmtId="44" fontId="5" fillId="0" borderId="11" xfId="1" applyFont="1" applyFill="1" applyBorder="1" applyAlignment="1" applyProtection="1">
      <alignment horizontal="left" vertical="top" wrapText="1"/>
      <protection locked="0"/>
    </xf>
    <xf numFmtId="44" fontId="5" fillId="4" borderId="13" xfId="1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vertical="top"/>
      <protection locked="0"/>
    </xf>
    <xf numFmtId="0" fontId="2" fillId="4" borderId="31" xfId="0" applyFont="1" applyFill="1" applyBorder="1" applyAlignment="1" applyProtection="1">
      <alignment vertical="top"/>
      <protection locked="0"/>
    </xf>
    <xf numFmtId="6" fontId="2" fillId="4" borderId="31" xfId="1" applyNumberFormat="1" applyFont="1" applyFill="1" applyBorder="1" applyAlignment="1" applyProtection="1">
      <alignment vertical="top"/>
    </xf>
    <xf numFmtId="6" fontId="4" fillId="4" borderId="32" xfId="1" applyNumberFormat="1" applyFont="1" applyFill="1" applyBorder="1" applyAlignment="1" applyProtection="1">
      <alignment vertical="top"/>
    </xf>
    <xf numFmtId="0" fontId="2" fillId="4" borderId="16" xfId="0" applyFont="1" applyFill="1" applyBorder="1" applyAlignment="1" applyProtection="1">
      <alignment horizontal="left" vertical="top" indent="2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 indent="3"/>
      <protection locked="0"/>
    </xf>
    <xf numFmtId="44" fontId="5" fillId="0" borderId="11" xfId="1" applyFont="1" applyFill="1" applyBorder="1" applyAlignment="1" applyProtection="1">
      <alignment vertical="top"/>
      <protection locked="0"/>
    </xf>
    <xf numFmtId="164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44" fontId="2" fillId="0" borderId="13" xfId="1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44" fontId="3" fillId="0" borderId="13" xfId="1" applyFont="1" applyFill="1" applyBorder="1" applyAlignment="1" applyProtection="1">
      <alignment wrapText="1"/>
      <protection locked="0"/>
    </xf>
    <xf numFmtId="44" fontId="3" fillId="0" borderId="13" xfId="1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44" fontId="4" fillId="0" borderId="33" xfId="1" applyFont="1" applyBorder="1" applyAlignment="1" applyProtection="1">
      <alignment wrapText="1"/>
      <protection locked="0"/>
    </xf>
    <xf numFmtId="44" fontId="4" fillId="0" borderId="18" xfId="1" applyFont="1" applyFill="1" applyBorder="1" applyAlignment="1" applyProtection="1">
      <alignment wrapText="1"/>
    </xf>
    <xf numFmtId="44" fontId="5" fillId="0" borderId="16" xfId="1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horizontal="left" vertical="top" wrapText="1" indent="1"/>
      <protection locked="0"/>
    </xf>
    <xf numFmtId="0" fontId="3" fillId="0" borderId="14" xfId="0" applyFont="1" applyBorder="1" applyAlignment="1" applyProtection="1">
      <alignment horizontal="left" vertical="top" wrapText="1" indent="1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horizontal="left" vertical="top" indent="2"/>
      <protection locked="0"/>
    </xf>
    <xf numFmtId="0" fontId="9" fillId="0" borderId="14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Protection="1">
      <protection locked="0"/>
    </xf>
    <xf numFmtId="165" fontId="2" fillId="0" borderId="10" xfId="0" applyNumberFormat="1" applyFont="1" applyFill="1" applyBorder="1" applyAlignment="1" applyProtection="1">
      <alignment horizontal="left"/>
      <protection locked="0"/>
    </xf>
    <xf numFmtId="165" fontId="2" fillId="0" borderId="10" xfId="1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1" applyNumberFormat="1" applyFont="1" applyFill="1" applyBorder="1" applyAlignment="1" applyProtection="1">
      <alignment vertical="top"/>
      <protection locked="0"/>
    </xf>
    <xf numFmtId="165" fontId="4" fillId="0" borderId="2" xfId="1" applyNumberFormat="1" applyFont="1" applyFill="1" applyBorder="1" applyAlignment="1" applyProtection="1">
      <alignment vertical="top"/>
      <protection locked="0"/>
    </xf>
    <xf numFmtId="165" fontId="3" fillId="0" borderId="10" xfId="0" quotePrefix="1" applyNumberFormat="1" applyFont="1" applyFill="1" applyBorder="1" applyAlignment="1" applyProtection="1">
      <alignment horizontal="left" vertical="top" wrapText="1"/>
      <protection locked="0"/>
    </xf>
    <xf numFmtId="165" fontId="2" fillId="0" borderId="11" xfId="0" applyNumberFormat="1" applyFont="1" applyFill="1" applyBorder="1" applyAlignment="1" applyProtection="1">
      <alignment vertical="top"/>
      <protection locked="0"/>
    </xf>
    <xf numFmtId="165" fontId="2" fillId="0" borderId="11" xfId="1" applyNumberFormat="1" applyFont="1" applyFill="1" applyBorder="1" applyAlignment="1" applyProtection="1">
      <alignment vertical="top" wrapText="1"/>
      <protection locked="0"/>
    </xf>
    <xf numFmtId="165" fontId="3" fillId="0" borderId="11" xfId="1" applyNumberFormat="1" applyFont="1" applyFill="1" applyBorder="1" applyAlignment="1" applyProtection="1">
      <alignment vertical="top"/>
      <protection locked="0"/>
    </xf>
    <xf numFmtId="165" fontId="4" fillId="0" borderId="12" xfId="1" applyNumberFormat="1" applyFont="1" applyFill="1" applyBorder="1" applyAlignment="1" applyProtection="1">
      <alignment vertical="top"/>
      <protection locked="0"/>
    </xf>
    <xf numFmtId="165" fontId="3" fillId="0" borderId="11" xfId="0" applyNumberFormat="1" applyFont="1" applyFill="1" applyBorder="1" applyAlignment="1" applyProtection="1">
      <alignment horizontal="left" vertical="top" wrapText="1"/>
      <protection locked="0"/>
    </xf>
    <xf numFmtId="165" fontId="3" fillId="0" borderId="13" xfId="0" applyNumberFormat="1" applyFont="1" applyFill="1" applyBorder="1" applyAlignment="1" applyProtection="1">
      <alignment horizontal="left" vertical="top" indent="2"/>
      <protection locked="0"/>
    </xf>
    <xf numFmtId="165" fontId="3" fillId="0" borderId="13" xfId="1" applyNumberFormat="1" applyFont="1" applyFill="1" applyBorder="1" applyAlignment="1" applyProtection="1">
      <alignment vertical="top"/>
      <protection locked="0"/>
    </xf>
    <xf numFmtId="165" fontId="2" fillId="0" borderId="14" xfId="1" applyNumberFormat="1" applyFont="1" applyFill="1" applyBorder="1" applyAlignment="1" applyProtection="1">
      <alignment vertical="top"/>
    </xf>
    <xf numFmtId="165" fontId="3" fillId="0" borderId="13" xfId="0" applyNumberFormat="1" applyFont="1" applyFill="1" applyBorder="1" applyAlignment="1" applyProtection="1">
      <alignment horizontal="left" vertical="top" wrapText="1"/>
      <protection locked="0"/>
    </xf>
    <xf numFmtId="165" fontId="3" fillId="0" borderId="15" xfId="0" applyNumberFormat="1" applyFont="1" applyFill="1" applyBorder="1" applyAlignment="1" applyProtection="1">
      <alignment horizontal="left" vertical="top" indent="2"/>
      <protection locked="0"/>
    </xf>
    <xf numFmtId="165" fontId="3" fillId="0" borderId="15" xfId="1" applyNumberFormat="1" applyFont="1" applyFill="1" applyBorder="1" applyAlignment="1" applyProtection="1">
      <alignment vertical="top"/>
      <protection locked="0"/>
    </xf>
    <xf numFmtId="165" fontId="3" fillId="0" borderId="15" xfId="0" applyNumberFormat="1" applyFont="1" applyFill="1" applyBorder="1" applyAlignment="1" applyProtection="1">
      <alignment horizontal="left" vertical="top" wrapText="1"/>
      <protection locked="0"/>
    </xf>
    <xf numFmtId="165" fontId="4" fillId="3" borderId="10" xfId="1" applyNumberFormat="1" applyFont="1" applyFill="1" applyBorder="1" applyAlignment="1" applyProtection="1">
      <alignment horizontal="left" vertical="top" indent="2"/>
      <protection locked="0"/>
    </xf>
    <xf numFmtId="165" fontId="4" fillId="3" borderId="10" xfId="1" applyNumberFormat="1" applyFont="1" applyFill="1" applyBorder="1" applyAlignment="1" applyProtection="1">
      <alignment vertical="top"/>
    </xf>
    <xf numFmtId="165" fontId="4" fillId="3" borderId="3" xfId="1" applyNumberFormat="1" applyFont="1" applyFill="1" applyBorder="1" applyAlignment="1" applyProtection="1">
      <alignment vertical="top"/>
    </xf>
    <xf numFmtId="165" fontId="5" fillId="3" borderId="10" xfId="1" applyNumberFormat="1" applyFont="1" applyFill="1" applyBorder="1" applyAlignment="1" applyProtection="1">
      <alignment horizontal="left" vertical="top" wrapText="1"/>
      <protection locked="0"/>
    </xf>
    <xf numFmtId="165" fontId="2" fillId="4" borderId="13" xfId="1" applyNumberFormat="1" applyFont="1" applyFill="1" applyBorder="1" applyAlignment="1" applyProtection="1">
      <alignment horizontal="left" vertical="top"/>
      <protection locked="0"/>
    </xf>
    <xf numFmtId="165" fontId="4" fillId="4" borderId="16" xfId="1" applyNumberFormat="1" applyFont="1" applyFill="1" applyBorder="1" applyAlignment="1" applyProtection="1">
      <alignment vertical="top"/>
    </xf>
    <xf numFmtId="165" fontId="4" fillId="4" borderId="17" xfId="1" applyNumberFormat="1" applyFont="1" applyFill="1" applyBorder="1" applyAlignment="1" applyProtection="1">
      <alignment vertical="top"/>
    </xf>
    <xf numFmtId="165" fontId="5" fillId="4" borderId="18" xfId="1" applyNumberFormat="1" applyFont="1" applyFill="1" applyBorder="1" applyAlignment="1" applyProtection="1">
      <alignment horizontal="left" vertical="top" wrapText="1"/>
      <protection locked="0"/>
    </xf>
    <xf numFmtId="165" fontId="6" fillId="4" borderId="11" xfId="1" applyNumberFormat="1" applyFont="1" applyFill="1" applyBorder="1" applyAlignment="1" applyProtection="1">
      <alignment horizontal="left" vertical="top" wrapText="1"/>
      <protection locked="0"/>
    </xf>
    <xf numFmtId="165" fontId="2" fillId="0" borderId="20" xfId="0" applyNumberFormat="1" applyFont="1" applyFill="1" applyBorder="1" applyAlignment="1" applyProtection="1">
      <alignment horizontal="left"/>
      <protection locked="0"/>
    </xf>
    <xf numFmtId="165" fontId="3" fillId="0" borderId="20" xfId="1" applyNumberFormat="1" applyFont="1" applyFill="1" applyBorder="1" applyAlignment="1" applyProtection="1">
      <alignment vertical="top"/>
      <protection locked="0"/>
    </xf>
    <xf numFmtId="165" fontId="2" fillId="0" borderId="13" xfId="0" applyNumberFormat="1" applyFont="1" applyFill="1" applyBorder="1" applyAlignment="1" applyProtection="1">
      <alignment horizontal="left" vertical="top"/>
      <protection locked="0"/>
    </xf>
    <xf numFmtId="165" fontId="3" fillId="0" borderId="9" xfId="0" applyNumberFormat="1" applyFont="1" applyFill="1" applyBorder="1" applyAlignment="1" applyProtection="1">
      <alignment horizontal="left" vertical="top" indent="2"/>
      <protection locked="0"/>
    </xf>
    <xf numFmtId="165" fontId="3" fillId="0" borderId="9" xfId="1" applyNumberFormat="1" applyFont="1" applyFill="1" applyBorder="1" applyAlignment="1" applyProtection="1">
      <alignment vertical="top"/>
      <protection locked="0"/>
    </xf>
    <xf numFmtId="165" fontId="2" fillId="0" borderId="0" xfId="1" applyNumberFormat="1" applyFont="1" applyFill="1" applyBorder="1" applyAlignment="1" applyProtection="1">
      <alignment vertical="top"/>
    </xf>
    <xf numFmtId="165" fontId="4" fillId="3" borderId="10" xfId="1" applyNumberFormat="1" applyFont="1" applyFill="1" applyBorder="1" applyAlignment="1" applyProtection="1">
      <alignment horizontal="left" vertical="top" wrapText="1" indent="2"/>
      <protection locked="0"/>
    </xf>
    <xf numFmtId="165" fontId="2" fillId="0" borderId="10" xfId="0" applyNumberFormat="1" applyFont="1" applyFill="1" applyBorder="1" applyAlignment="1" applyProtection="1">
      <alignment horizontal="left" vertical="top"/>
      <protection locked="0"/>
    </xf>
    <xf numFmtId="165" fontId="4" fillId="0" borderId="3" xfId="1" applyNumberFormat="1" applyFont="1" applyFill="1" applyBorder="1" applyAlignment="1" applyProtection="1">
      <alignment vertical="top"/>
    </xf>
    <xf numFmtId="165" fontId="3" fillId="0" borderId="22" xfId="0" applyNumberFormat="1" applyFont="1" applyFill="1" applyBorder="1" applyAlignment="1" applyProtection="1">
      <alignment horizontal="left" vertical="top"/>
      <protection locked="0"/>
    </xf>
    <xf numFmtId="165" fontId="3" fillId="0" borderId="22" xfId="1" applyNumberFormat="1" applyFont="1" applyFill="1" applyBorder="1" applyAlignment="1" applyProtection="1">
      <alignment vertical="top"/>
      <protection locked="0"/>
    </xf>
    <xf numFmtId="165" fontId="4" fillId="0" borderId="23" xfId="1" applyNumberFormat="1" applyFont="1" applyFill="1" applyBorder="1" applyAlignment="1" applyProtection="1">
      <alignment vertical="top"/>
    </xf>
    <xf numFmtId="165" fontId="3" fillId="0" borderId="24" xfId="0" applyNumberFormat="1" applyFont="1" applyFill="1" applyBorder="1" applyAlignment="1" applyProtection="1">
      <alignment horizontal="left" vertical="top"/>
      <protection locked="0"/>
    </xf>
    <xf numFmtId="165" fontId="3" fillId="0" borderId="24" xfId="1" applyNumberFormat="1" applyFont="1" applyFill="1" applyBorder="1" applyAlignment="1" applyProtection="1">
      <alignment vertical="top"/>
      <protection locked="0"/>
    </xf>
    <xf numFmtId="165" fontId="4" fillId="0" borderId="25" xfId="1" applyNumberFormat="1" applyFont="1" applyFill="1" applyBorder="1" applyAlignment="1" applyProtection="1">
      <alignment vertical="top"/>
    </xf>
    <xf numFmtId="165" fontId="3" fillId="0" borderId="26" xfId="0" applyNumberFormat="1" applyFont="1" applyFill="1" applyBorder="1" applyAlignment="1" applyProtection="1">
      <alignment horizontal="left" vertical="top"/>
      <protection locked="0"/>
    </xf>
    <xf numFmtId="165" fontId="3" fillId="0" borderId="26" xfId="1" applyNumberFormat="1" applyFont="1" applyFill="1" applyBorder="1" applyAlignment="1" applyProtection="1">
      <alignment vertical="top"/>
      <protection locked="0"/>
    </xf>
    <xf numFmtId="165" fontId="4" fillId="0" borderId="27" xfId="1" applyNumberFormat="1" applyFont="1" applyFill="1" applyBorder="1" applyAlignment="1" applyProtection="1">
      <alignment vertical="top"/>
    </xf>
    <xf numFmtId="165" fontId="6" fillId="5" borderId="10" xfId="0" applyNumberFormat="1" applyFont="1" applyFill="1" applyBorder="1" applyAlignment="1" applyProtection="1">
      <alignment horizontal="left" vertical="top"/>
      <protection locked="0"/>
    </xf>
    <xf numFmtId="165" fontId="6" fillId="5" borderId="10" xfId="1" applyNumberFormat="1" applyFont="1" applyFill="1" applyBorder="1" applyAlignment="1" applyProtection="1">
      <alignment vertical="top"/>
    </xf>
    <xf numFmtId="165" fontId="6" fillId="5" borderId="3" xfId="1" applyNumberFormat="1" applyFont="1" applyFill="1" applyBorder="1" applyAlignment="1" applyProtection="1">
      <alignment vertical="top"/>
    </xf>
    <xf numFmtId="165" fontId="2" fillId="0" borderId="20" xfId="0" applyNumberFormat="1" applyFont="1" applyFill="1" applyBorder="1" applyAlignment="1" applyProtection="1">
      <alignment horizontal="left" vertical="top" wrapText="1"/>
      <protection locked="0"/>
    </xf>
    <xf numFmtId="165" fontId="3" fillId="0" borderId="13" xfId="0" applyNumberFormat="1" applyFont="1" applyFill="1" applyBorder="1" applyAlignment="1" applyProtection="1">
      <alignment horizontal="left" vertical="top" indent="1"/>
      <protection locked="0"/>
    </xf>
    <xf numFmtId="165" fontId="2" fillId="0" borderId="28" xfId="0" quotePrefix="1" applyNumberFormat="1" applyFont="1" applyFill="1" applyBorder="1" applyAlignment="1" applyProtection="1">
      <alignment horizontal="left" vertical="top"/>
      <protection locked="0"/>
    </xf>
    <xf numFmtId="165" fontId="3" fillId="0" borderId="28" xfId="1" applyNumberFormat="1" applyFont="1" applyFill="1" applyBorder="1" applyAlignment="1" applyProtection="1">
      <alignment vertical="top"/>
      <protection locked="0"/>
    </xf>
    <xf numFmtId="165" fontId="2" fillId="0" borderId="29" xfId="1" applyNumberFormat="1" applyFont="1" applyFill="1" applyBorder="1" applyAlignment="1" applyProtection="1">
      <alignment vertical="top"/>
    </xf>
    <xf numFmtId="165" fontId="6" fillId="3" borderId="10" xfId="0" applyNumberFormat="1" applyFont="1" applyFill="1" applyBorder="1" applyAlignment="1" applyProtection="1">
      <alignment vertical="top"/>
      <protection locked="0"/>
    </xf>
    <xf numFmtId="165" fontId="6" fillId="3" borderId="10" xfId="1" applyNumberFormat="1" applyFont="1" applyFill="1" applyBorder="1" applyAlignment="1" applyProtection="1">
      <alignment vertical="top"/>
    </xf>
    <xf numFmtId="165" fontId="6" fillId="3" borderId="3" xfId="1" applyNumberFormat="1" applyFont="1" applyFill="1" applyBorder="1" applyAlignment="1" applyProtection="1">
      <alignment vertical="top"/>
    </xf>
    <xf numFmtId="165" fontId="2" fillId="6" borderId="20" xfId="0" applyNumberFormat="1" applyFont="1" applyFill="1" applyBorder="1" applyAlignment="1" applyProtection="1">
      <alignment horizontal="left" vertical="top"/>
      <protection locked="0"/>
    </xf>
    <xf numFmtId="165" fontId="3" fillId="6" borderId="20" xfId="1" applyNumberFormat="1" applyFont="1" applyFill="1" applyBorder="1" applyAlignment="1" applyProtection="1">
      <alignment vertical="top"/>
      <protection locked="0"/>
    </xf>
    <xf numFmtId="165" fontId="3" fillId="0" borderId="15" xfId="0" applyNumberFormat="1" applyFont="1" applyFill="1" applyBorder="1" applyAlignment="1" applyProtection="1">
      <alignment horizontal="left" vertical="top" indent="1"/>
      <protection locked="0"/>
    </xf>
    <xf numFmtId="165" fontId="2" fillId="0" borderId="13" xfId="0" applyNumberFormat="1" applyFont="1" applyFill="1" applyBorder="1" applyAlignment="1" applyProtection="1">
      <alignment vertical="top"/>
      <protection locked="0"/>
    </xf>
    <xf numFmtId="165" fontId="2" fillId="0" borderId="10" xfId="0" applyNumberFormat="1" applyFont="1" applyFill="1" applyBorder="1" applyAlignment="1" applyProtection="1">
      <alignment vertical="top"/>
      <protection locked="0"/>
    </xf>
    <xf numFmtId="165" fontId="4" fillId="0" borderId="2" xfId="1" applyNumberFormat="1" applyFont="1" applyFill="1" applyBorder="1" applyAlignment="1" applyProtection="1">
      <alignment vertical="top"/>
    </xf>
    <xf numFmtId="165" fontId="4" fillId="3" borderId="10" xfId="0" applyNumberFormat="1" applyFont="1" applyFill="1" applyBorder="1" applyAlignment="1" applyProtection="1">
      <alignment horizontal="left" vertical="top" indent="1"/>
      <protection locked="0"/>
    </xf>
    <xf numFmtId="165" fontId="3" fillId="3" borderId="10" xfId="0" applyNumberFormat="1" applyFont="1" applyFill="1" applyBorder="1" applyAlignment="1" applyProtection="1">
      <alignment horizontal="left" vertical="top" wrapText="1"/>
      <protection locked="0"/>
    </xf>
    <xf numFmtId="165" fontId="4" fillId="3" borderId="10" xfId="1" applyNumberFormat="1" applyFont="1" applyFill="1" applyBorder="1" applyAlignment="1" applyProtection="1">
      <alignment horizontal="left" vertical="top" wrapText="1" indent="1"/>
      <protection locked="0"/>
    </xf>
    <xf numFmtId="9" fontId="2" fillId="4" borderId="11" xfId="2" applyFont="1" applyFill="1" applyBorder="1" applyAlignment="1" applyProtection="1">
      <alignment vertical="top"/>
    </xf>
    <xf numFmtId="9" fontId="2" fillId="4" borderId="9" xfId="2" applyFont="1" applyFill="1" applyBorder="1" applyAlignment="1" applyProtection="1">
      <alignment vertical="top"/>
    </xf>
    <xf numFmtId="9" fontId="2" fillId="4" borderId="12" xfId="2" applyFont="1" applyFill="1" applyBorder="1" applyAlignment="1" applyProtection="1">
      <alignment vertical="top"/>
    </xf>
    <xf numFmtId="9" fontId="2" fillId="4" borderId="16" xfId="2" applyFont="1" applyFill="1" applyBorder="1" applyAlignment="1" applyProtection="1">
      <alignment vertical="top"/>
    </xf>
    <xf numFmtId="165" fontId="4" fillId="0" borderId="14" xfId="1" applyNumberFormat="1" applyFont="1" applyFill="1" applyBorder="1" applyAlignment="1" applyProtection="1">
      <alignment vertical="top"/>
    </xf>
    <xf numFmtId="165" fontId="4" fillId="0" borderId="34" xfId="1" applyNumberFormat="1" applyFont="1" applyFill="1" applyBorder="1" applyAlignment="1" applyProtection="1"/>
    <xf numFmtId="165" fontId="2" fillId="0" borderId="13" xfId="0" applyNumberFormat="1" applyFont="1" applyFill="1" applyBorder="1" applyAlignment="1" applyProtection="1">
      <alignment horizontal="left" vertical="top" wrapText="1"/>
      <protection locked="0"/>
    </xf>
    <xf numFmtId="165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9" xfId="0" applyBorder="1" applyProtection="1"/>
    <xf numFmtId="165" fontId="4" fillId="0" borderId="21" xfId="1" applyNumberFormat="1" applyFont="1" applyFill="1" applyBorder="1" applyAlignment="1" applyProtection="1">
      <alignment vertical="top"/>
    </xf>
    <xf numFmtId="44" fontId="4" fillId="0" borderId="0" xfId="1" applyFont="1" applyFill="1" applyBorder="1" applyAlignment="1" applyProtection="1">
      <alignment vertical="top"/>
    </xf>
    <xf numFmtId="44" fontId="4" fillId="0" borderId="12" xfId="1" applyFont="1" applyFill="1" applyBorder="1" applyAlignment="1" applyProtection="1">
      <alignment vertical="top"/>
    </xf>
    <xf numFmtId="44" fontId="4" fillId="0" borderId="30" xfId="1" applyFont="1" applyFill="1" applyBorder="1" applyAlignment="1" applyProtection="1">
      <alignment vertical="top"/>
    </xf>
    <xf numFmtId="44" fontId="4" fillId="0" borderId="14" xfId="1" applyFont="1" applyFill="1" applyBorder="1" applyAlignment="1" applyProtection="1">
      <alignment vertical="top"/>
    </xf>
    <xf numFmtId="165" fontId="2" fillId="4" borderId="12" xfId="1" applyNumberFormat="1" applyFont="1" applyFill="1" applyBorder="1" applyAlignment="1" applyProtection="1">
      <alignment vertical="top"/>
    </xf>
    <xf numFmtId="10" fontId="4" fillId="4" borderId="17" xfId="1" applyNumberFormat="1" applyFont="1" applyFill="1" applyBorder="1" applyAlignment="1" applyProtection="1">
      <alignment vertical="top"/>
    </xf>
    <xf numFmtId="44" fontId="4" fillId="0" borderId="14" xfId="1" applyFont="1" applyFill="1" applyBorder="1" applyAlignment="1" applyProtection="1">
      <alignment wrapText="1"/>
    </xf>
    <xf numFmtId="44" fontId="4" fillId="0" borderId="14" xfId="1" applyFont="1" applyBorder="1" applyAlignment="1" applyProtection="1">
      <alignment wrapText="1"/>
    </xf>
    <xf numFmtId="165" fontId="6" fillId="6" borderId="9" xfId="0" applyNumberFormat="1" applyFont="1" applyFill="1" applyBorder="1" applyAlignment="1" applyProtection="1">
      <alignment vertical="top"/>
      <protection locked="0"/>
    </xf>
    <xf numFmtId="165" fontId="6" fillId="6" borderId="9" xfId="1" applyNumberFormat="1" applyFont="1" applyFill="1" applyBorder="1" applyAlignment="1" applyProtection="1">
      <alignment vertical="top"/>
    </xf>
    <xf numFmtId="165" fontId="6" fillId="6" borderId="0" xfId="1" applyNumberFormat="1" applyFont="1" applyFill="1" applyBorder="1" applyAlignment="1" applyProtection="1">
      <alignment vertical="top"/>
    </xf>
    <xf numFmtId="0" fontId="8" fillId="6" borderId="9" xfId="0" applyFont="1" applyFill="1" applyBorder="1" applyAlignment="1" applyProtection="1">
      <alignment horizontal="left" vertical="top" wrapText="1"/>
      <protection locked="0"/>
    </xf>
    <xf numFmtId="0" fontId="0" fillId="6" borderId="0" xfId="0" applyFill="1"/>
    <xf numFmtId="165" fontId="4" fillId="0" borderId="14" xfId="1" applyNumberFormat="1" applyFont="1" applyFill="1" applyBorder="1" applyAlignment="1" applyProtection="1">
      <alignment vertical="top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1682750</xdr:colOff>
      <xdr:row>75</xdr:row>
      <xdr:rowOff>111125</xdr:rowOff>
    </xdr:from>
    <xdr:to>
      <xdr:col>3</xdr:col>
      <xdr:colOff>1101726</xdr:colOff>
      <xdr:row>87</xdr:row>
      <xdr:rowOff>219075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D2F408BE-BFB2-4FE7-B2AD-92A29E1B38DC}"/>
            </a:ext>
          </a:extLst>
        </xdr:cNvPr>
        <xdr:cNvCxnSpPr/>
      </xdr:nvCxnSpPr>
      <xdr:spPr bwMode="auto">
        <a:xfrm>
          <a:off x="9569450" y="15170150"/>
          <a:ext cx="1171576" cy="25368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433B-37C0-4456-BB46-C082398EE4EE}">
  <dimension ref="A1:E111"/>
  <sheetViews>
    <sheetView tabSelected="1" topLeftCell="B88" workbookViewId="0">
      <selection activeCell="C9" sqref="C9"/>
    </sheetView>
  </sheetViews>
  <sheetFormatPr defaultRowHeight="15" x14ac:dyDescent="0.25"/>
  <cols>
    <col min="1" max="1" width="85" customWidth="1"/>
    <col min="2" max="2" width="33.28515625" bestFit="1" customWidth="1"/>
    <col min="3" max="4" width="26.28515625" bestFit="1" customWidth="1"/>
    <col min="5" max="5" width="90" customWidth="1"/>
  </cols>
  <sheetData>
    <row r="1" spans="1:5" ht="15.75" x14ac:dyDescent="0.25">
      <c r="A1" s="1" t="s">
        <v>84</v>
      </c>
      <c r="B1" s="2"/>
      <c r="C1" s="3"/>
      <c r="D1" s="4"/>
      <c r="E1" s="5"/>
    </row>
    <row r="2" spans="1:5" ht="15.75" x14ac:dyDescent="0.25">
      <c r="A2" s="6" t="s">
        <v>0</v>
      </c>
      <c r="B2" s="7"/>
      <c r="C2" s="8"/>
      <c r="D2" s="9"/>
      <c r="E2" s="10" t="s">
        <v>1</v>
      </c>
    </row>
    <row r="3" spans="1:5" ht="15.75" x14ac:dyDescent="0.25">
      <c r="A3" s="6" t="s">
        <v>2</v>
      </c>
      <c r="B3" s="7"/>
      <c r="C3" s="8"/>
      <c r="D3" s="9"/>
      <c r="E3" s="10"/>
    </row>
    <row r="4" spans="1:5" ht="15.75" x14ac:dyDescent="0.25">
      <c r="A4" s="11"/>
      <c r="B4" s="12"/>
      <c r="C4" s="12"/>
      <c r="D4" s="13"/>
      <c r="E4" s="14"/>
    </row>
    <row r="5" spans="1:5" ht="32.25" thickBot="1" x14ac:dyDescent="0.3">
      <c r="A5" s="15" t="s">
        <v>3</v>
      </c>
      <c r="B5" s="16" t="s">
        <v>4</v>
      </c>
      <c r="C5" s="17" t="s">
        <v>5</v>
      </c>
      <c r="D5" s="18" t="s">
        <v>6</v>
      </c>
      <c r="E5" s="16" t="s">
        <v>7</v>
      </c>
    </row>
    <row r="6" spans="1:5" ht="16.5" thickTop="1" x14ac:dyDescent="0.25">
      <c r="A6" s="19"/>
      <c r="B6" s="20"/>
      <c r="C6" s="20"/>
      <c r="D6" s="21"/>
      <c r="E6" s="20"/>
    </row>
    <row r="7" spans="1:5" ht="15.75" x14ac:dyDescent="0.25">
      <c r="A7" s="84" t="s">
        <v>8</v>
      </c>
      <c r="B7" s="85"/>
      <c r="C7" s="86"/>
      <c r="D7" s="87"/>
      <c r="E7" s="88"/>
    </row>
    <row r="8" spans="1:5" ht="15.75" x14ac:dyDescent="0.25">
      <c r="A8" s="89" t="s">
        <v>9</v>
      </c>
      <c r="B8" s="90"/>
      <c r="C8" s="91"/>
      <c r="D8" s="92"/>
      <c r="E8" s="93"/>
    </row>
    <row r="9" spans="1:5" ht="15.75" x14ac:dyDescent="0.25">
      <c r="A9" s="94" t="s">
        <v>10</v>
      </c>
      <c r="B9" s="95">
        <v>0</v>
      </c>
      <c r="C9" s="95">
        <v>0</v>
      </c>
      <c r="D9" s="96">
        <f>B9+C9</f>
        <v>0</v>
      </c>
      <c r="E9" s="97"/>
    </row>
    <row r="10" spans="1:5" ht="15.75" x14ac:dyDescent="0.25">
      <c r="A10" s="94" t="s">
        <v>11</v>
      </c>
      <c r="B10" s="95">
        <v>0</v>
      </c>
      <c r="C10" s="95">
        <v>0</v>
      </c>
      <c r="D10" s="96">
        <f>B10+C10</f>
        <v>0</v>
      </c>
      <c r="E10" s="97"/>
    </row>
    <row r="11" spans="1:5" ht="15.75" x14ac:dyDescent="0.25">
      <c r="A11" s="94" t="s">
        <v>12</v>
      </c>
      <c r="B11" s="95">
        <v>0</v>
      </c>
      <c r="C11" s="95">
        <v>0</v>
      </c>
      <c r="D11" s="96">
        <f>B11+C11</f>
        <v>0</v>
      </c>
      <c r="E11" s="97"/>
    </row>
    <row r="12" spans="1:5" ht="15.75" x14ac:dyDescent="0.25">
      <c r="A12" s="94" t="s">
        <v>13</v>
      </c>
      <c r="B12" s="95">
        <v>0</v>
      </c>
      <c r="C12" s="95">
        <v>0</v>
      </c>
      <c r="D12" s="96">
        <f>B12+C12</f>
        <v>0</v>
      </c>
      <c r="E12" s="97"/>
    </row>
    <row r="13" spans="1:5" ht="15.75" x14ac:dyDescent="0.25">
      <c r="A13" s="98" t="s">
        <v>14</v>
      </c>
      <c r="B13" s="99">
        <v>0</v>
      </c>
      <c r="C13" s="99">
        <v>0</v>
      </c>
      <c r="D13" s="96">
        <f>B13+C13</f>
        <v>0</v>
      </c>
      <c r="E13" s="100"/>
    </row>
    <row r="14" spans="1:5" ht="15.75" x14ac:dyDescent="0.25">
      <c r="A14" s="101" t="s">
        <v>15</v>
      </c>
      <c r="B14" s="102">
        <f>SUM(B9:B13)</f>
        <v>0</v>
      </c>
      <c r="C14" s="102">
        <f>SUM(C9:C13)</f>
        <v>0</v>
      </c>
      <c r="D14" s="103">
        <f>SUM(D9:D13)</f>
        <v>0</v>
      </c>
      <c r="E14" s="104"/>
    </row>
    <row r="15" spans="1:5" ht="16.5" thickBot="1" x14ac:dyDescent="0.3">
      <c r="A15" s="105" t="s">
        <v>16</v>
      </c>
      <c r="B15" s="106">
        <f>B14</f>
        <v>0</v>
      </c>
      <c r="C15" s="106">
        <f>C14</f>
        <v>0</v>
      </c>
      <c r="D15" s="107">
        <f>D14</f>
        <v>0</v>
      </c>
      <c r="E15" s="108"/>
    </row>
    <row r="16" spans="1:5" ht="32.25" thickTop="1" x14ac:dyDescent="0.25">
      <c r="A16" s="105" t="s">
        <v>17</v>
      </c>
      <c r="B16" s="149">
        <f>IFERROR(B15/D15,0)</f>
        <v>0</v>
      </c>
      <c r="C16" s="148">
        <f>IFERROR(C15/D15,0)</f>
        <v>0</v>
      </c>
      <c r="D16" s="150">
        <f>IFERROR(B15/B76,0)</f>
        <v>0</v>
      </c>
      <c r="E16" s="109" t="s">
        <v>18</v>
      </c>
    </row>
    <row r="17" spans="1:5" x14ac:dyDescent="0.25">
      <c r="A17" s="32"/>
      <c r="B17" s="32"/>
      <c r="C17" s="32"/>
      <c r="D17" s="156"/>
      <c r="E17" s="33"/>
    </row>
    <row r="18" spans="1:5" ht="15.75" x14ac:dyDescent="0.25">
      <c r="A18" s="110" t="s">
        <v>19</v>
      </c>
      <c r="B18" s="91"/>
      <c r="C18" s="111"/>
      <c r="D18" s="157"/>
      <c r="E18" s="33"/>
    </row>
    <row r="19" spans="1:5" ht="15.75" x14ac:dyDescent="0.25">
      <c r="A19" s="112" t="s">
        <v>20</v>
      </c>
      <c r="B19" s="95"/>
      <c r="C19" s="95"/>
      <c r="D19" s="152"/>
      <c r="E19" s="34"/>
    </row>
    <row r="20" spans="1:5" ht="15.75" x14ac:dyDescent="0.25">
      <c r="A20" s="94" t="s">
        <v>21</v>
      </c>
      <c r="B20" s="95">
        <v>0</v>
      </c>
      <c r="C20" s="95">
        <v>0</v>
      </c>
      <c r="D20" s="96">
        <f t="shared" ref="D20:D26" si="0">SUM(B20:C20)</f>
        <v>0</v>
      </c>
      <c r="E20" s="28"/>
    </row>
    <row r="21" spans="1:5" ht="15.75" x14ac:dyDescent="0.25">
      <c r="A21" s="98" t="s">
        <v>22</v>
      </c>
      <c r="B21" s="99">
        <v>0</v>
      </c>
      <c r="C21" s="99">
        <v>0</v>
      </c>
      <c r="D21" s="96">
        <f t="shared" si="0"/>
        <v>0</v>
      </c>
      <c r="E21" s="28"/>
    </row>
    <row r="22" spans="1:5" ht="15.75" x14ac:dyDescent="0.25">
      <c r="A22" s="113" t="s">
        <v>23</v>
      </c>
      <c r="B22" s="114">
        <v>0</v>
      </c>
      <c r="C22" s="114">
        <v>0</v>
      </c>
      <c r="D22" s="115">
        <f t="shared" si="0"/>
        <v>0</v>
      </c>
      <c r="E22" s="28"/>
    </row>
    <row r="23" spans="1:5" ht="15.75" x14ac:dyDescent="0.25">
      <c r="A23" s="113" t="s">
        <v>24</v>
      </c>
      <c r="B23" s="114">
        <v>0</v>
      </c>
      <c r="C23" s="114">
        <v>0</v>
      </c>
      <c r="D23" s="115">
        <f t="shared" si="0"/>
        <v>0</v>
      </c>
      <c r="E23" s="28"/>
    </row>
    <row r="24" spans="1:5" ht="15.75" x14ac:dyDescent="0.25">
      <c r="A24" s="113" t="s">
        <v>25</v>
      </c>
      <c r="B24" s="114">
        <v>0</v>
      </c>
      <c r="C24" s="114">
        <v>0</v>
      </c>
      <c r="D24" s="115">
        <f t="shared" si="0"/>
        <v>0</v>
      </c>
      <c r="E24" s="28"/>
    </row>
    <row r="25" spans="1:5" ht="15.75" x14ac:dyDescent="0.25">
      <c r="A25" s="113" t="s">
        <v>26</v>
      </c>
      <c r="B25" s="114">
        <v>0</v>
      </c>
      <c r="C25" s="114">
        <v>0</v>
      </c>
      <c r="D25" s="115">
        <f t="shared" si="0"/>
        <v>0</v>
      </c>
      <c r="E25" s="28"/>
    </row>
    <row r="26" spans="1:5" ht="15.75" x14ac:dyDescent="0.25">
      <c r="A26" s="116" t="s">
        <v>27</v>
      </c>
      <c r="B26" s="102">
        <f>SUM(B20:B25)</f>
        <v>0</v>
      </c>
      <c r="C26" s="102">
        <f>SUM(C20:C25)</f>
        <v>0</v>
      </c>
      <c r="D26" s="103">
        <f t="shared" si="0"/>
        <v>0</v>
      </c>
      <c r="E26" s="31"/>
    </row>
    <row r="27" spans="1:5" ht="15.75" x14ac:dyDescent="0.25">
      <c r="A27" s="36"/>
      <c r="B27" s="37"/>
      <c r="C27" s="37"/>
      <c r="D27" s="158"/>
      <c r="E27" s="38"/>
    </row>
    <row r="28" spans="1:5" ht="15.75" x14ac:dyDescent="0.25">
      <c r="A28" s="117" t="s">
        <v>89</v>
      </c>
      <c r="B28" s="86"/>
      <c r="C28" s="86"/>
      <c r="D28" s="118"/>
      <c r="E28" s="22"/>
    </row>
    <row r="29" spans="1:5" ht="15.75" x14ac:dyDescent="0.25">
      <c r="A29" s="119" t="s">
        <v>98</v>
      </c>
      <c r="B29" s="120">
        <v>0</v>
      </c>
      <c r="C29" s="120">
        <v>0</v>
      </c>
      <c r="D29" s="121">
        <f>B29+C29</f>
        <v>0</v>
      </c>
      <c r="E29" s="28"/>
    </row>
    <row r="30" spans="1:5" ht="15.75" x14ac:dyDescent="0.25">
      <c r="A30" s="122" t="s">
        <v>28</v>
      </c>
      <c r="B30" s="123">
        <v>0</v>
      </c>
      <c r="C30" s="123">
        <v>0</v>
      </c>
      <c r="D30" s="124">
        <f>B30+C30</f>
        <v>0</v>
      </c>
      <c r="E30" s="28"/>
    </row>
    <row r="31" spans="1:5" ht="15.75" x14ac:dyDescent="0.25">
      <c r="A31" s="122" t="s">
        <v>29</v>
      </c>
      <c r="B31" s="123">
        <v>0</v>
      </c>
      <c r="C31" s="123">
        <v>0</v>
      </c>
      <c r="D31" s="124">
        <f>B31+C31</f>
        <v>0</v>
      </c>
      <c r="E31" s="28"/>
    </row>
    <row r="32" spans="1:5" ht="15.75" x14ac:dyDescent="0.25">
      <c r="A32" s="125" t="s">
        <v>30</v>
      </c>
      <c r="B32" s="126">
        <v>0</v>
      </c>
      <c r="C32" s="126">
        <v>0</v>
      </c>
      <c r="D32" s="127">
        <f>B32+C32</f>
        <v>0</v>
      </c>
      <c r="E32" s="28"/>
    </row>
    <row r="33" spans="1:5" ht="15.75" x14ac:dyDescent="0.25">
      <c r="A33" s="128" t="s">
        <v>31</v>
      </c>
      <c r="B33" s="129">
        <f>SUM(B29:B32)</f>
        <v>0</v>
      </c>
      <c r="C33" s="129">
        <f>SUM(C29:C32)</f>
        <v>0</v>
      </c>
      <c r="D33" s="130">
        <f>B33+C33</f>
        <v>0</v>
      </c>
      <c r="E33" s="39"/>
    </row>
    <row r="34" spans="1:5" ht="15.75" x14ac:dyDescent="0.25">
      <c r="A34" s="40"/>
      <c r="B34" s="35"/>
      <c r="C34" s="35"/>
      <c r="D34" s="158"/>
      <c r="E34" s="41"/>
    </row>
    <row r="35" spans="1:5" ht="15.75" x14ac:dyDescent="0.25">
      <c r="A35" s="131" t="s">
        <v>32</v>
      </c>
      <c r="B35" s="111"/>
      <c r="C35" s="111"/>
      <c r="D35" s="157"/>
      <c r="E35" s="33"/>
    </row>
    <row r="36" spans="1:5" ht="15.75" x14ac:dyDescent="0.25">
      <c r="A36" s="132" t="s">
        <v>33</v>
      </c>
      <c r="B36" s="95">
        <v>0</v>
      </c>
      <c r="C36" s="95">
        <v>0</v>
      </c>
      <c r="D36" s="96">
        <f t="shared" ref="D36:D41" si="1">SUM(B36:C36)</f>
        <v>0</v>
      </c>
      <c r="E36" s="28" t="s">
        <v>99</v>
      </c>
    </row>
    <row r="37" spans="1:5" ht="15.75" x14ac:dyDescent="0.25">
      <c r="A37" s="132" t="s">
        <v>34</v>
      </c>
      <c r="B37" s="95">
        <v>0</v>
      </c>
      <c r="C37" s="95">
        <v>0</v>
      </c>
      <c r="D37" s="96">
        <f t="shared" si="1"/>
        <v>0</v>
      </c>
      <c r="E37" s="28"/>
    </row>
    <row r="38" spans="1:5" ht="15.75" x14ac:dyDescent="0.25">
      <c r="A38" s="132" t="s">
        <v>35</v>
      </c>
      <c r="B38" s="95">
        <v>0</v>
      </c>
      <c r="C38" s="95">
        <v>0</v>
      </c>
      <c r="D38" s="96">
        <f t="shared" si="1"/>
        <v>0</v>
      </c>
      <c r="E38" s="28"/>
    </row>
    <row r="39" spans="1:5" ht="15.75" x14ac:dyDescent="0.25">
      <c r="A39" s="132" t="s">
        <v>36</v>
      </c>
      <c r="B39" s="95">
        <v>0</v>
      </c>
      <c r="C39" s="95">
        <v>0</v>
      </c>
      <c r="D39" s="96">
        <f t="shared" si="1"/>
        <v>0</v>
      </c>
      <c r="E39" s="28"/>
    </row>
    <row r="40" spans="1:5" ht="15.75" x14ac:dyDescent="0.25">
      <c r="A40" s="132" t="s">
        <v>37</v>
      </c>
      <c r="B40" s="95">
        <v>0</v>
      </c>
      <c r="C40" s="95">
        <v>0</v>
      </c>
      <c r="D40" s="96">
        <f t="shared" si="1"/>
        <v>0</v>
      </c>
      <c r="E40" s="28"/>
    </row>
    <row r="41" spans="1:5" ht="15.75" x14ac:dyDescent="0.25">
      <c r="A41" s="132" t="s">
        <v>38</v>
      </c>
      <c r="B41" s="95">
        <v>0</v>
      </c>
      <c r="C41" s="95">
        <v>0</v>
      </c>
      <c r="D41" s="96">
        <f t="shared" si="1"/>
        <v>0</v>
      </c>
      <c r="E41" s="28"/>
    </row>
    <row r="42" spans="1:5" ht="15.75" x14ac:dyDescent="0.25">
      <c r="A42" s="101" t="s">
        <v>39</v>
      </c>
      <c r="B42" s="102">
        <f>SUM(B36:B41)</f>
        <v>0</v>
      </c>
      <c r="C42" s="102">
        <f>SUM(C36:C41)</f>
        <v>0</v>
      </c>
      <c r="D42" s="103">
        <f>SUM(D36:D41)</f>
        <v>0</v>
      </c>
      <c r="E42" s="42"/>
    </row>
    <row r="43" spans="1:5" ht="15.75" x14ac:dyDescent="0.25">
      <c r="A43" s="43"/>
      <c r="B43" s="35"/>
      <c r="C43" s="35"/>
      <c r="D43" s="158"/>
      <c r="E43" s="28"/>
    </row>
    <row r="44" spans="1:5" ht="15.75" x14ac:dyDescent="0.25">
      <c r="A44" s="133" t="s">
        <v>40</v>
      </c>
      <c r="B44" s="134">
        <v>0</v>
      </c>
      <c r="C44" s="134">
        <v>0</v>
      </c>
      <c r="D44" s="135">
        <f>SUM(B44:C44)</f>
        <v>0</v>
      </c>
      <c r="E44" s="28"/>
    </row>
    <row r="45" spans="1:5" ht="15.75" x14ac:dyDescent="0.25">
      <c r="A45" s="136" t="s">
        <v>41</v>
      </c>
      <c r="B45" s="137">
        <f>SUM(B44:B44)</f>
        <v>0</v>
      </c>
      <c r="C45" s="137">
        <f>SUM(C44:C44)</f>
        <v>0</v>
      </c>
      <c r="D45" s="138">
        <f>SUM(D44:D44)</f>
        <v>0</v>
      </c>
      <c r="E45" s="44"/>
    </row>
    <row r="46" spans="1:5" ht="15.75" x14ac:dyDescent="0.25">
      <c r="A46" s="23"/>
      <c r="B46" s="24"/>
      <c r="C46" s="24"/>
      <c r="D46" s="159"/>
      <c r="E46" s="25"/>
    </row>
    <row r="47" spans="1:5" ht="15.75" x14ac:dyDescent="0.25">
      <c r="A47" s="139" t="s">
        <v>91</v>
      </c>
      <c r="B47" s="140"/>
      <c r="C47" s="140"/>
      <c r="D47" s="157"/>
      <c r="E47" s="45"/>
    </row>
    <row r="48" spans="1:5" ht="15.75" x14ac:dyDescent="0.25">
      <c r="A48" s="132" t="s">
        <v>42</v>
      </c>
      <c r="B48" s="95">
        <v>0</v>
      </c>
      <c r="C48" s="95">
        <v>0</v>
      </c>
      <c r="D48" s="96">
        <f t="shared" ref="D48:D53" si="2">SUM(B48:C48)</f>
        <v>0</v>
      </c>
      <c r="E48" s="46" t="s">
        <v>101</v>
      </c>
    </row>
    <row r="49" spans="1:5" ht="15.75" x14ac:dyDescent="0.25">
      <c r="A49" s="132" t="s">
        <v>43</v>
      </c>
      <c r="B49" s="95">
        <v>0</v>
      </c>
      <c r="C49" s="95">
        <v>0</v>
      </c>
      <c r="D49" s="96">
        <f t="shared" si="2"/>
        <v>0</v>
      </c>
      <c r="E49" s="46"/>
    </row>
    <row r="50" spans="1:5" ht="15.75" x14ac:dyDescent="0.25">
      <c r="A50" s="141" t="s">
        <v>44</v>
      </c>
      <c r="B50" s="99">
        <v>0</v>
      </c>
      <c r="C50" s="99">
        <v>0</v>
      </c>
      <c r="D50" s="96">
        <f t="shared" si="2"/>
        <v>0</v>
      </c>
      <c r="E50" s="46"/>
    </row>
    <row r="51" spans="1:5" ht="15.75" x14ac:dyDescent="0.25">
      <c r="A51" s="132" t="s">
        <v>45</v>
      </c>
      <c r="B51" s="114">
        <v>0</v>
      </c>
      <c r="C51" s="114">
        <v>0</v>
      </c>
      <c r="D51" s="115">
        <f t="shared" si="2"/>
        <v>0</v>
      </c>
      <c r="E51" s="46"/>
    </row>
    <row r="52" spans="1:5" ht="15.75" x14ac:dyDescent="0.25">
      <c r="A52" s="132" t="s">
        <v>46</v>
      </c>
      <c r="B52" s="114">
        <v>0</v>
      </c>
      <c r="C52" s="114">
        <v>0</v>
      </c>
      <c r="D52" s="115">
        <f t="shared" si="2"/>
        <v>0</v>
      </c>
      <c r="E52" s="46"/>
    </row>
    <row r="53" spans="1:5" ht="15.75" x14ac:dyDescent="0.25">
      <c r="A53" s="136" t="s">
        <v>90</v>
      </c>
      <c r="B53" s="137">
        <f>SUM(B48:B52)</f>
        <v>0</v>
      </c>
      <c r="C53" s="137">
        <f>SUM(C48:C52)</f>
        <v>0</v>
      </c>
      <c r="D53" s="138">
        <f t="shared" si="2"/>
        <v>0</v>
      </c>
      <c r="E53" s="44"/>
    </row>
    <row r="54" spans="1:5" s="170" customFormat="1" ht="15.75" x14ac:dyDescent="0.25">
      <c r="A54" s="166"/>
      <c r="B54" s="167"/>
      <c r="C54" s="167"/>
      <c r="D54" s="168"/>
      <c r="E54" s="169"/>
    </row>
    <row r="55" spans="1:5" ht="15.75" x14ac:dyDescent="0.25">
      <c r="A55" s="142" t="s">
        <v>92</v>
      </c>
      <c r="B55" s="95"/>
      <c r="C55" s="95"/>
      <c r="D55" s="152"/>
      <c r="E55" s="28"/>
    </row>
    <row r="56" spans="1:5" ht="15.75" x14ac:dyDescent="0.25">
      <c r="A56" s="94" t="s">
        <v>47</v>
      </c>
      <c r="B56" s="95">
        <v>0</v>
      </c>
      <c r="C56" s="95">
        <v>0</v>
      </c>
      <c r="D56" s="96">
        <f>SUM(B56:C56)</f>
        <v>0</v>
      </c>
      <c r="E56" s="28"/>
    </row>
    <row r="57" spans="1:5" ht="15.75" x14ac:dyDescent="0.25">
      <c r="A57" s="132" t="s">
        <v>48</v>
      </c>
      <c r="B57" s="95">
        <v>0</v>
      </c>
      <c r="C57" s="95">
        <v>0</v>
      </c>
      <c r="D57" s="96">
        <f>SUM(B57:C57)</f>
        <v>0</v>
      </c>
      <c r="E57" s="41"/>
    </row>
    <row r="58" spans="1:5" ht="15.75" x14ac:dyDescent="0.25">
      <c r="A58" s="98" t="s">
        <v>49</v>
      </c>
      <c r="B58" s="99">
        <v>0</v>
      </c>
      <c r="C58" s="99">
        <v>0</v>
      </c>
      <c r="D58" s="96">
        <f>SUM(B58:C58)</f>
        <v>0</v>
      </c>
      <c r="E58" s="30"/>
    </row>
    <row r="59" spans="1:5" ht="15.75" x14ac:dyDescent="0.25">
      <c r="A59" s="101" t="s">
        <v>93</v>
      </c>
      <c r="B59" s="102">
        <f>SUM(B56:B58)</f>
        <v>0</v>
      </c>
      <c r="C59" s="102">
        <f>SUM(C56:C58)</f>
        <v>0</v>
      </c>
      <c r="D59" s="103">
        <f>SUM(B59:C59)</f>
        <v>0</v>
      </c>
      <c r="E59" s="31"/>
    </row>
    <row r="60" spans="1:5" ht="15.75" x14ac:dyDescent="0.25">
      <c r="A60" s="47"/>
      <c r="B60" s="29"/>
      <c r="C60" s="29"/>
      <c r="D60" s="160"/>
      <c r="E60" s="30"/>
    </row>
    <row r="61" spans="1:5" ht="15.75" x14ac:dyDescent="0.25">
      <c r="A61" s="143" t="s">
        <v>94</v>
      </c>
      <c r="B61" s="86">
        <v>0</v>
      </c>
      <c r="C61" s="86">
        <v>0</v>
      </c>
      <c r="D61" s="144">
        <f>SUM(B61:C61)</f>
        <v>0</v>
      </c>
      <c r="E61" s="155" t="s">
        <v>50</v>
      </c>
    </row>
    <row r="62" spans="1:5" ht="15.75" x14ac:dyDescent="0.25">
      <c r="A62" s="145" t="s">
        <v>95</v>
      </c>
      <c r="B62" s="102">
        <f>SUM(B61:B61)</f>
        <v>0</v>
      </c>
      <c r="C62" s="102">
        <f>SUM(C61:C61)</f>
        <v>0</v>
      </c>
      <c r="D62" s="103">
        <f>SUM(B62:C62)</f>
        <v>0</v>
      </c>
      <c r="E62" s="146"/>
    </row>
    <row r="63" spans="1:5" ht="15.75" x14ac:dyDescent="0.25">
      <c r="A63" s="48"/>
      <c r="B63" s="27"/>
      <c r="C63" s="27"/>
      <c r="D63" s="161"/>
      <c r="E63" s="28"/>
    </row>
    <row r="64" spans="1:5" ht="15.75" x14ac:dyDescent="0.25">
      <c r="A64" s="142" t="s">
        <v>96</v>
      </c>
      <c r="B64" s="95"/>
      <c r="C64" s="95"/>
      <c r="D64" s="152"/>
      <c r="E64" s="97"/>
    </row>
    <row r="65" spans="1:5" ht="15.75" x14ac:dyDescent="0.25">
      <c r="A65" s="132" t="s">
        <v>51</v>
      </c>
      <c r="B65" s="95">
        <v>0</v>
      </c>
      <c r="C65" s="95">
        <v>0</v>
      </c>
      <c r="D65" s="96">
        <f>SUM(B65+C65)</f>
        <v>0</v>
      </c>
      <c r="E65" s="154" t="s">
        <v>52</v>
      </c>
    </row>
    <row r="66" spans="1:5" ht="15.75" x14ac:dyDescent="0.25">
      <c r="A66" s="141" t="s">
        <v>85</v>
      </c>
      <c r="B66" s="99">
        <v>0</v>
      </c>
      <c r="C66" s="99">
        <v>0</v>
      </c>
      <c r="D66" s="96">
        <f>SUM(B66+C66)</f>
        <v>0</v>
      </c>
      <c r="E66" s="100"/>
    </row>
    <row r="67" spans="1:5" ht="15.75" x14ac:dyDescent="0.25">
      <c r="A67" s="132" t="s">
        <v>86</v>
      </c>
      <c r="B67" s="95">
        <v>0</v>
      </c>
      <c r="C67" s="99">
        <v>0</v>
      </c>
      <c r="D67" s="96">
        <f>SUM(B67+C67)</f>
        <v>0</v>
      </c>
      <c r="E67" s="154" t="s">
        <v>87</v>
      </c>
    </row>
    <row r="68" spans="1:5" ht="15.75" x14ac:dyDescent="0.25">
      <c r="A68" s="141" t="s">
        <v>88</v>
      </c>
      <c r="B68" s="99">
        <v>0</v>
      </c>
      <c r="C68" s="99">
        <v>0</v>
      </c>
      <c r="D68" s="96">
        <f>SUM(B68:C68)</f>
        <v>0</v>
      </c>
      <c r="E68" s="100"/>
    </row>
    <row r="69" spans="1:5" ht="15.75" x14ac:dyDescent="0.25">
      <c r="A69" s="147" t="s">
        <v>97</v>
      </c>
      <c r="B69" s="102">
        <f>SUM(B65:B68)</f>
        <v>0</v>
      </c>
      <c r="C69" s="102">
        <f>SUM(C65:C68)</f>
        <v>0</v>
      </c>
      <c r="D69" s="102">
        <f>SUM(D65:D68)</f>
        <v>0</v>
      </c>
      <c r="E69" s="104"/>
    </row>
    <row r="70" spans="1:5" ht="15.75" x14ac:dyDescent="0.25">
      <c r="A70" s="49"/>
      <c r="B70" s="50"/>
      <c r="C70" s="50"/>
      <c r="D70" s="159"/>
      <c r="E70" s="51"/>
    </row>
    <row r="71" spans="1:5" ht="16.5" thickBot="1" x14ac:dyDescent="0.3">
      <c r="A71" s="105" t="s">
        <v>53</v>
      </c>
      <c r="B71" s="106">
        <f>B69+B62+B59+B53+B45+B42+B33+B26</f>
        <v>0</v>
      </c>
      <c r="C71" s="106">
        <f>C69+C62+C59+C53+C45+C42+C33+C26</f>
        <v>0</v>
      </c>
      <c r="D71" s="107">
        <f>D69+D62+D59+D53+D45+D42+D33+D26</f>
        <v>0</v>
      </c>
      <c r="E71" s="52"/>
    </row>
    <row r="72" spans="1:5" ht="16.5" thickTop="1" x14ac:dyDescent="0.25">
      <c r="A72" s="105" t="s">
        <v>54</v>
      </c>
      <c r="B72" s="148">
        <f>IFERROR(B71/D71,0)</f>
        <v>0</v>
      </c>
      <c r="C72" s="148">
        <f>IFERROR(C71/D71,0)</f>
        <v>0</v>
      </c>
      <c r="D72" s="162"/>
      <c r="E72" s="53"/>
    </row>
    <row r="73" spans="1:5" ht="15.75" x14ac:dyDescent="0.25">
      <c r="A73" s="48"/>
      <c r="B73" s="27"/>
      <c r="C73" s="27"/>
      <c r="D73" s="161"/>
      <c r="E73" s="28"/>
    </row>
    <row r="74" spans="1:5" ht="15.75" x14ac:dyDescent="0.25">
      <c r="A74" s="54"/>
      <c r="B74" s="35"/>
      <c r="C74" s="35"/>
      <c r="D74" s="158"/>
      <c r="E74" s="25"/>
    </row>
    <row r="75" spans="1:5" ht="16.5" thickBot="1" x14ac:dyDescent="0.3">
      <c r="A75" s="48"/>
      <c r="B75" s="27"/>
      <c r="C75" s="27"/>
      <c r="D75" s="161"/>
      <c r="E75" s="28"/>
    </row>
    <row r="76" spans="1:5" ht="16.5" thickTop="1" x14ac:dyDescent="0.25">
      <c r="A76" s="55" t="s">
        <v>55</v>
      </c>
      <c r="B76" s="56">
        <f>B15+B71</f>
        <v>0</v>
      </c>
      <c r="C76" s="56">
        <f>C15+C71</f>
        <v>0</v>
      </c>
      <c r="D76" s="57">
        <f>SUM(B76:C76)</f>
        <v>0</v>
      </c>
      <c r="E76" s="53"/>
    </row>
    <row r="77" spans="1:5" ht="16.5" thickBot="1" x14ac:dyDescent="0.3">
      <c r="A77" s="58" t="s">
        <v>56</v>
      </c>
      <c r="B77" s="151">
        <f>IFERROR(B76/D76,0)</f>
        <v>0</v>
      </c>
      <c r="C77" s="151">
        <f>IFERROR(C76/D76,0)</f>
        <v>0</v>
      </c>
      <c r="D77" s="163"/>
      <c r="E77" s="59"/>
    </row>
    <row r="78" spans="1:5" ht="16.5" thickTop="1" x14ac:dyDescent="0.25">
      <c r="A78" s="60"/>
      <c r="B78" s="61"/>
      <c r="C78" s="24"/>
      <c r="D78" s="159"/>
      <c r="E78" s="62"/>
    </row>
    <row r="79" spans="1:5" ht="15.75" x14ac:dyDescent="0.25">
      <c r="A79" s="63"/>
      <c r="B79" s="64"/>
      <c r="C79" s="64"/>
      <c r="D79" s="164"/>
      <c r="E79" s="65"/>
    </row>
    <row r="80" spans="1:5" ht="15.75" x14ac:dyDescent="0.25">
      <c r="A80" s="66" t="s">
        <v>57</v>
      </c>
      <c r="B80" s="67"/>
      <c r="C80" s="68"/>
      <c r="D80" s="165"/>
      <c r="E80" s="69"/>
    </row>
    <row r="81" spans="1:5" ht="15.75" x14ac:dyDescent="0.25">
      <c r="A81" s="70" t="s">
        <v>58</v>
      </c>
      <c r="B81" s="67"/>
      <c r="C81" s="67"/>
      <c r="D81" s="161"/>
      <c r="E81" s="69"/>
    </row>
    <row r="82" spans="1:5" ht="15.75" x14ac:dyDescent="0.25">
      <c r="A82" s="26" t="s">
        <v>59</v>
      </c>
      <c r="B82" s="27"/>
      <c r="C82" s="27"/>
      <c r="D82" s="171">
        <v>0</v>
      </c>
      <c r="E82" s="28" t="s">
        <v>60</v>
      </c>
    </row>
    <row r="83" spans="1:5" ht="15.75" x14ac:dyDescent="0.25">
      <c r="A83" s="26" t="s">
        <v>61</v>
      </c>
      <c r="B83" s="27"/>
      <c r="C83" s="27"/>
      <c r="D83" s="171">
        <v>0</v>
      </c>
      <c r="E83" s="28" t="s">
        <v>62</v>
      </c>
    </row>
    <row r="84" spans="1:5" ht="15.75" x14ac:dyDescent="0.25">
      <c r="A84" s="26" t="s">
        <v>63</v>
      </c>
      <c r="B84" s="27"/>
      <c r="C84" s="27"/>
      <c r="D84" s="171">
        <v>0</v>
      </c>
      <c r="E84" s="28" t="s">
        <v>64</v>
      </c>
    </row>
    <row r="85" spans="1:5" ht="15.75" x14ac:dyDescent="0.25">
      <c r="A85" s="26" t="s">
        <v>65</v>
      </c>
      <c r="B85" s="27"/>
      <c r="C85" s="27"/>
      <c r="D85" s="171">
        <v>0</v>
      </c>
      <c r="E85" s="28"/>
    </row>
    <row r="86" spans="1:5" ht="15.75" x14ac:dyDescent="0.25">
      <c r="A86" s="26" t="s">
        <v>66</v>
      </c>
      <c r="B86" s="27"/>
      <c r="C86" s="27"/>
      <c r="D86" s="171">
        <v>0</v>
      </c>
      <c r="E86" s="28"/>
    </row>
    <row r="87" spans="1:5" ht="15.75" x14ac:dyDescent="0.25">
      <c r="A87" s="26" t="s">
        <v>67</v>
      </c>
      <c r="B87" s="27"/>
      <c r="C87" s="27"/>
      <c r="D87" s="171">
        <v>0</v>
      </c>
      <c r="E87" s="28"/>
    </row>
    <row r="88" spans="1:5" ht="32.25" thickBot="1" x14ac:dyDescent="0.3">
      <c r="A88" s="71" t="s">
        <v>68</v>
      </c>
      <c r="B88" s="72"/>
      <c r="C88" s="72"/>
      <c r="D88" s="153">
        <f>SUM(D82:D87)</f>
        <v>0</v>
      </c>
      <c r="E88" s="73"/>
    </row>
    <row r="89" spans="1:5" ht="15.75" thickTop="1" x14ac:dyDescent="0.25">
      <c r="A89" s="74"/>
      <c r="B89" s="75"/>
      <c r="C89" s="76"/>
      <c r="D89" s="74"/>
      <c r="E89" s="77"/>
    </row>
    <row r="90" spans="1:5" x14ac:dyDescent="0.25">
      <c r="A90" s="76"/>
      <c r="B90" s="75"/>
      <c r="C90" s="76"/>
      <c r="D90" s="76"/>
      <c r="E90" s="78"/>
    </row>
    <row r="91" spans="1:5" ht="15.75" x14ac:dyDescent="0.25">
      <c r="A91" s="79" t="s">
        <v>69</v>
      </c>
      <c r="B91" s="75"/>
      <c r="C91" s="76"/>
      <c r="D91" s="76"/>
      <c r="E91" s="78"/>
    </row>
    <row r="92" spans="1:5" x14ac:dyDescent="0.25">
      <c r="A92" s="76"/>
      <c r="B92" s="75"/>
      <c r="C92" s="76"/>
      <c r="D92" s="76"/>
      <c r="E92" s="78"/>
    </row>
    <row r="93" spans="1:5" hidden="1" x14ac:dyDescent="0.25">
      <c r="A93" s="76" t="s">
        <v>70</v>
      </c>
      <c r="B93" s="75"/>
      <c r="C93" s="76"/>
      <c r="D93" s="76"/>
      <c r="E93" s="78"/>
    </row>
    <row r="94" spans="1:5" hidden="1" x14ac:dyDescent="0.25">
      <c r="A94" s="76"/>
      <c r="B94" s="75"/>
      <c r="C94" s="76"/>
      <c r="D94" s="76"/>
      <c r="E94" s="78"/>
    </row>
    <row r="95" spans="1:5" x14ac:dyDescent="0.25">
      <c r="A95" s="76" t="s">
        <v>71</v>
      </c>
      <c r="B95" s="75"/>
      <c r="C95" s="76"/>
      <c r="D95" s="76"/>
      <c r="E95" s="78"/>
    </row>
    <row r="96" spans="1:5" x14ac:dyDescent="0.25">
      <c r="A96" s="80" t="s">
        <v>72</v>
      </c>
      <c r="B96" s="75"/>
      <c r="C96" s="76"/>
      <c r="D96" s="76"/>
      <c r="E96" s="78"/>
    </row>
    <row r="97" spans="1:5" x14ac:dyDescent="0.25">
      <c r="A97" s="80" t="s">
        <v>73</v>
      </c>
      <c r="B97" s="75"/>
      <c r="C97" s="76"/>
      <c r="D97" s="76"/>
      <c r="E97" s="78"/>
    </row>
    <row r="98" spans="1:5" x14ac:dyDescent="0.25">
      <c r="A98" s="80" t="s">
        <v>74</v>
      </c>
      <c r="B98" s="75"/>
      <c r="C98" s="76"/>
      <c r="D98" s="81"/>
      <c r="E98" s="78"/>
    </row>
    <row r="99" spans="1:5" x14ac:dyDescent="0.25">
      <c r="A99" s="80"/>
      <c r="B99" s="75"/>
      <c r="C99" s="76"/>
      <c r="D99" s="76"/>
      <c r="E99" s="78"/>
    </row>
    <row r="100" spans="1:5" x14ac:dyDescent="0.25">
      <c r="A100" s="76" t="s">
        <v>75</v>
      </c>
      <c r="B100" s="75"/>
      <c r="C100" s="76"/>
      <c r="D100" s="76"/>
      <c r="E100" s="78"/>
    </row>
    <row r="101" spans="1:5" ht="18" x14ac:dyDescent="0.25">
      <c r="A101" s="80" t="s">
        <v>76</v>
      </c>
      <c r="B101" s="75"/>
      <c r="C101" s="76"/>
      <c r="D101" s="76"/>
      <c r="E101" s="78"/>
    </row>
    <row r="102" spans="1:5" x14ac:dyDescent="0.25">
      <c r="A102" s="80"/>
      <c r="B102" s="75"/>
      <c r="C102" s="76"/>
      <c r="D102" s="76"/>
      <c r="E102" s="78"/>
    </row>
    <row r="103" spans="1:5" x14ac:dyDescent="0.25">
      <c r="A103" s="76" t="s">
        <v>77</v>
      </c>
      <c r="B103" s="75"/>
      <c r="C103" s="76"/>
      <c r="D103" s="76"/>
      <c r="E103" s="78"/>
    </row>
    <row r="104" spans="1:5" x14ac:dyDescent="0.25">
      <c r="A104" s="80" t="s">
        <v>78</v>
      </c>
      <c r="B104" s="75"/>
      <c r="C104" s="76"/>
      <c r="D104" s="76"/>
      <c r="E104" s="78"/>
    </row>
    <row r="105" spans="1:5" x14ac:dyDescent="0.25">
      <c r="A105" s="80" t="s">
        <v>79</v>
      </c>
      <c r="B105" s="75"/>
      <c r="C105" s="76"/>
      <c r="D105" s="76"/>
      <c r="E105" s="78"/>
    </row>
    <row r="106" spans="1:5" ht="15.75" x14ac:dyDescent="0.25">
      <c r="A106" s="82"/>
      <c r="B106" s="83"/>
      <c r="C106" s="82"/>
      <c r="D106" s="82"/>
      <c r="E106" s="82"/>
    </row>
    <row r="107" spans="1:5" x14ac:dyDescent="0.25">
      <c r="A107" s="76" t="s">
        <v>80</v>
      </c>
      <c r="B107" s="75"/>
      <c r="C107" s="76"/>
      <c r="D107" s="76"/>
      <c r="E107" s="78"/>
    </row>
    <row r="108" spans="1:5" x14ac:dyDescent="0.25">
      <c r="A108" s="80"/>
      <c r="B108" s="75"/>
      <c r="C108" s="76"/>
      <c r="D108" s="76"/>
      <c r="E108" s="78"/>
    </row>
    <row r="109" spans="1:5" x14ac:dyDescent="0.25">
      <c r="A109" s="80" t="s">
        <v>81</v>
      </c>
      <c r="B109" s="75"/>
      <c r="C109" s="76"/>
      <c r="D109" s="76"/>
      <c r="E109" s="78"/>
    </row>
    <row r="110" spans="1:5" x14ac:dyDescent="0.25">
      <c r="A110" s="80" t="s">
        <v>82</v>
      </c>
      <c r="B110" s="75"/>
      <c r="C110" s="76"/>
      <c r="D110" s="76"/>
      <c r="E110" s="78"/>
    </row>
    <row r="111" spans="1:5" x14ac:dyDescent="0.25">
      <c r="A111" s="80" t="s">
        <v>83</v>
      </c>
      <c r="B111" s="75"/>
      <c r="C111" s="76"/>
      <c r="D111" s="76"/>
      <c r="E111" s="78"/>
    </row>
  </sheetData>
  <sheetProtection algorithmName="SHA-512" hashValue="D4jqg8rkKjXWBkys+qdANtJlmqPEGpC0klhZf4VOI9zOXo7h2MYTC2NsQkchyvzTOV6x2wzVSYW50IndjT5gUQ==" saltValue="sLZRU/7EhQ3/r7PzOFqjLg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or 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McRae</dc:creator>
  <cp:lastModifiedBy>Leah McRae</cp:lastModifiedBy>
  <dcterms:created xsi:type="dcterms:W3CDTF">2020-02-27T20:37:58Z</dcterms:created>
  <dcterms:modified xsi:type="dcterms:W3CDTF">2020-05-26T18:13:08Z</dcterms:modified>
</cp:coreProperties>
</file>